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48"/>
  </bookViews>
  <sheets>
    <sheet name="ÁB I.+EGP I. közös" sheetId="1" r:id="rId1"/>
    <sheet name="Óraszámok" sheetId="2" r:id="rId2"/>
  </sheets>
  <definedNames>
    <definedName name="_xlnm.Print_Area" localSheetId="0">'ÁB I.+EGP I. közös'!$A$1:$U$12</definedName>
  </definedNames>
  <calcPr calcId="162913"/>
</workbook>
</file>

<file path=xl/calcChain.xml><?xml version="1.0" encoding="utf-8"?>
<calcChain xmlns="http://schemas.openxmlformats.org/spreadsheetml/2006/main">
  <c r="C3" i="2" l="1"/>
  <c r="E3" i="2" s="1"/>
  <c r="G3" i="2" s="1"/>
  <c r="C4" i="2"/>
  <c r="E4" i="2" s="1"/>
  <c r="G4" i="2" s="1"/>
  <c r="C5" i="2"/>
  <c r="E5" i="2" s="1"/>
  <c r="G5" i="2" s="1"/>
  <c r="C6" i="2"/>
  <c r="E6" i="2" s="1"/>
  <c r="G6" i="2" s="1"/>
  <c r="C7" i="2"/>
  <c r="E7" i="2" s="1"/>
  <c r="G7" i="2" s="1"/>
  <c r="C8" i="2"/>
  <c r="E8" i="2" s="1"/>
  <c r="G8" i="2" s="1"/>
  <c r="C9" i="2"/>
  <c r="E9" i="2" s="1"/>
  <c r="G9" i="2" s="1"/>
  <c r="C10" i="2"/>
  <c r="E10" i="2" s="1"/>
  <c r="G10" i="2" s="1"/>
  <c r="C2" i="2"/>
  <c r="E2" i="2" s="1"/>
  <c r="G2" i="2" s="1"/>
</calcChain>
</file>

<file path=xl/sharedStrings.xml><?xml version="1.0" encoding="utf-8"?>
<sst xmlns="http://schemas.openxmlformats.org/spreadsheetml/2006/main" count="123" uniqueCount="101">
  <si>
    <t>Alkalmazott anatómia az egészségtudományban I. elmélet</t>
  </si>
  <si>
    <t>Alkalmazott anatómia az egészségtudományban I. gyakorlat</t>
  </si>
  <si>
    <t>Alkalmazott élettan és kórélettan az egészségtudományban I. elmélet</t>
  </si>
  <si>
    <t>Alkalmazott élettan és kórélettan az egészségtudományban I. gyakorlat</t>
  </si>
  <si>
    <t>Elsősegélynyújtás elmélet</t>
  </si>
  <si>
    <t>Elsősegélynyújtás gyakorlat</t>
  </si>
  <si>
    <t>Egészségügyi terminológia I.</t>
  </si>
  <si>
    <t>Az egészségtudomány sejtbiológiai és biokémiai alapjai</t>
  </si>
  <si>
    <t>Kurzus (45 perces tanórák)</t>
  </si>
  <si>
    <t>Óraszám/félév</t>
  </si>
  <si>
    <t>Perc/félév</t>
  </si>
  <si>
    <t>ZH/perc</t>
  </si>
  <si>
    <t>Perc/félév-ZH</t>
  </si>
  <si>
    <t>Perc/alkalom</t>
  </si>
  <si>
    <t>Kerekítve</t>
  </si>
  <si>
    <t>Alkalom/félév</t>
  </si>
  <si>
    <t>Szabadon választható tantárgy I. (Betegápolás története)</t>
  </si>
  <si>
    <t>Puffernap</t>
  </si>
  <si>
    <t>2020. 09. 29. (5. hét) Kedd
Jelenléti nap</t>
  </si>
  <si>
    <t>2020.09.28. (5.hét) 
Hétfő
Jelenléti nap</t>
  </si>
  <si>
    <t>2020.11.02 (10.hét) 
Hétfő
Jelenléti nap</t>
  </si>
  <si>
    <t>2020.11.30. (14.hét)
 Hétfő
Jelenléti nap</t>
  </si>
  <si>
    <t>Elsősegélynyújtás elmélet
10:25-11:55
Musch János</t>
  </si>
  <si>
    <t>Egészségügyi terminológia
15:30-17:00
Kelényi Gábor</t>
  </si>
  <si>
    <t>Betegápolás története
08:40-10:10
Dr. Buda József</t>
  </si>
  <si>
    <t>Elsősegélynyújtás elmélet
16:20-17:50
Musch János</t>
  </si>
  <si>
    <t>Egészségügyi terminológia I.
15:05-16:35
Kelényi Gábor</t>
  </si>
  <si>
    <t>Egészségügyi terminológia
10:55-12:25
Kelényi Gábor</t>
  </si>
  <si>
    <t>Elsősegélynyújtás elmélet
09:15-10:45
Musch János</t>
  </si>
  <si>
    <t>Elsősegélynyújtás elmélet
11:10-12:40
Musch János</t>
  </si>
  <si>
    <t>Az egészségtudomány sejtbiológiai és biokémiai alapjai 
13:35-15:25
Dr. Takács Krisztina/
 Dr. Turcsán Judit</t>
  </si>
  <si>
    <t>Az egészségtudomány sejtbiológiai és biokémiai alapjai 
14:20-16:10
Dr. Takács Krisztina/
 Dr. Turcsán Judit</t>
  </si>
  <si>
    <t>Az egészségtudomány sejtbiológiai és biokémiai alapjai 
13:10-15:00
Dr. Takács Krisztina/
 Dr. Turcsán Judit</t>
  </si>
  <si>
    <t>Az egészségtudomány sejtbiológiai és biokémiai alapjai 
14:00-15:50
Dr. Takács Krisztina/
 Dr. Turcsán Judit</t>
  </si>
  <si>
    <t>Az egészségtudomány sejtbiológiai és biokémiai alapjai 
14:15-16:05
Dr. Takács Krisztina/
 Dr. Turcsán Judit</t>
  </si>
  <si>
    <r>
      <rPr>
        <b/>
        <sz val="16"/>
        <color theme="1"/>
        <rFont val="Times New Roman"/>
        <family val="1"/>
        <charset val="238"/>
      </rPr>
      <t>1. Zárthelyi dolgozat-</t>
    </r>
    <r>
      <rPr>
        <sz val="16"/>
        <color theme="1"/>
        <rFont val="Times New Roman"/>
        <family val="1"/>
        <charset val="238"/>
      </rPr>
      <t xml:space="preserve">
Alkalmazott anatómia az egészségtudományban I. Elmélet
8:00-8:30</t>
    </r>
  </si>
  <si>
    <r>
      <rPr>
        <b/>
        <sz val="16"/>
        <color theme="1"/>
        <rFont val="Times New Roman"/>
        <family val="1"/>
        <charset val="238"/>
      </rPr>
      <t xml:space="preserve">1. Zárthelyi dolgozat Élettan </t>
    </r>
    <r>
      <rPr>
        <sz val="16"/>
        <color theme="1"/>
        <rFont val="Times New Roman"/>
        <family val="1"/>
        <charset val="238"/>
      </rPr>
      <t>- Alkalmazott  Élettan és Kórélettan az Egészségtudományban 
Elmélet
8:00-8:30</t>
    </r>
  </si>
  <si>
    <r>
      <rPr>
        <b/>
        <sz val="16"/>
        <color theme="1"/>
        <rFont val="Times New Roman"/>
        <family val="1"/>
        <charset val="238"/>
      </rPr>
      <t>1. Zárthelyi dolgozat Kórtan -</t>
    </r>
    <r>
      <rPr>
        <sz val="16"/>
        <color theme="1"/>
        <rFont val="Times New Roman"/>
        <family val="1"/>
        <charset val="238"/>
      </rPr>
      <t xml:space="preserve"> Alkalmazott  Élettan és Kórélettan az Egészségtudományban I. 
Elmélet
8:00-8:30</t>
    </r>
  </si>
  <si>
    <r>
      <rPr>
        <b/>
        <sz val="16"/>
        <color theme="1"/>
        <rFont val="Times New Roman"/>
        <family val="1"/>
        <charset val="238"/>
      </rPr>
      <t>2. Zárthelyi dolgozat-</t>
    </r>
    <r>
      <rPr>
        <sz val="16"/>
        <color theme="1"/>
        <rFont val="Times New Roman"/>
        <family val="1"/>
        <charset val="238"/>
      </rPr>
      <t xml:space="preserve">
Alkalmazott anatómia az egészségtudományban I.
Elmélet
8:00-8:30</t>
    </r>
  </si>
  <si>
    <r>
      <rPr>
        <b/>
        <sz val="16"/>
        <color theme="1"/>
        <rFont val="Times New Roman"/>
        <family val="1"/>
        <charset val="238"/>
      </rPr>
      <t>Miniteszt 1-3</t>
    </r>
    <r>
      <rPr>
        <sz val="16"/>
        <color theme="1"/>
        <rFont val="Times New Roman"/>
        <family val="1"/>
        <charset val="238"/>
      </rPr>
      <t xml:space="preserve">
Alkalmazott anatómia az egészségtudományban I. Gyakorlat 
8:00-8:30
Pécs: "A"előadó</t>
    </r>
  </si>
  <si>
    <r>
      <rPr>
        <b/>
        <sz val="16"/>
        <color theme="1"/>
        <rFont val="Times New Roman"/>
        <family val="1"/>
        <charset val="238"/>
      </rPr>
      <t xml:space="preserve">2. Zárthelyi dolgozat Élettan </t>
    </r>
    <r>
      <rPr>
        <sz val="16"/>
        <color theme="1"/>
        <rFont val="Times New Roman"/>
        <family val="1"/>
        <charset val="238"/>
      </rPr>
      <t>- Alkalmazott  Élettan és Kórélettan az Egészségtudományban I. 
Elmélet
08:00-08:30</t>
    </r>
  </si>
  <si>
    <r>
      <rPr>
        <b/>
        <sz val="16"/>
        <color theme="1"/>
        <rFont val="Times New Roman"/>
        <family val="1"/>
        <charset val="238"/>
      </rPr>
      <t xml:space="preserve"> Miniteszt javítás</t>
    </r>
    <r>
      <rPr>
        <sz val="16"/>
        <color theme="1"/>
        <rFont val="Times New Roman"/>
        <family val="1"/>
        <charset val="238"/>
      </rPr>
      <t xml:space="preserve">
Alkalmazott anatómia az egészségtudományban I. Gyakorlat 
8:00-8:30</t>
    </r>
  </si>
  <si>
    <r>
      <rPr>
        <b/>
        <sz val="16"/>
        <color theme="1"/>
        <rFont val="Times New Roman"/>
        <family val="1"/>
        <charset val="238"/>
      </rPr>
      <t>Extra Miniteszt javítás</t>
    </r>
    <r>
      <rPr>
        <sz val="16"/>
        <color theme="1"/>
        <rFont val="Times New Roman"/>
        <family val="1"/>
        <charset val="238"/>
      </rPr>
      <t xml:space="preserve">
Alkalmazott anatómia az egészségtudományban I. Gyakorlat 
8:00-8:30</t>
    </r>
  </si>
  <si>
    <r>
      <t xml:space="preserve">
</t>
    </r>
    <r>
      <rPr>
        <b/>
        <sz val="16"/>
        <color theme="1"/>
        <rFont val="Times New Roman"/>
        <family val="1"/>
        <charset val="238"/>
      </rPr>
      <t>Gyakorlat Zárhelyi dolgozat</t>
    </r>
    <r>
      <rPr>
        <sz val="16"/>
        <color theme="1"/>
        <rFont val="Times New Roman"/>
        <family val="1"/>
        <charset val="238"/>
      </rPr>
      <t xml:space="preserve">
Alkalmazott anatómia az egészségtudományban I. 
  7:45-8:15
Pécs:"A"előadó</t>
    </r>
  </si>
  <si>
    <r>
      <rPr>
        <b/>
        <sz val="16"/>
        <color theme="1"/>
        <rFont val="Times New Roman"/>
        <family val="1"/>
        <charset val="238"/>
      </rPr>
      <t>Zárthelyi dolgozat javítás-</t>
    </r>
    <r>
      <rPr>
        <sz val="16"/>
        <color theme="1"/>
        <rFont val="Times New Roman"/>
        <family val="1"/>
        <charset val="238"/>
      </rPr>
      <t xml:space="preserve">
Alkalmazott anatómia az egészségtudományban I.
Elmélet
08:00-09:00</t>
    </r>
  </si>
  <si>
    <r>
      <rPr>
        <b/>
        <sz val="16"/>
        <color theme="1"/>
        <rFont val="Times New Roman"/>
        <family val="1"/>
        <charset val="238"/>
      </rPr>
      <t xml:space="preserve">1. csoport:
</t>
    </r>
    <r>
      <rPr>
        <sz val="16"/>
        <color theme="1"/>
        <rFont val="Times New Roman"/>
        <family val="1"/>
        <charset val="238"/>
      </rPr>
      <t>Anatómia gyak
12:40-14:50
"A"107
Csernák Gabriella</t>
    </r>
  </si>
  <si>
    <r>
      <rPr>
        <b/>
        <sz val="16"/>
        <rFont val="Times New Roman"/>
        <family val="1"/>
        <charset val="238"/>
      </rPr>
      <t xml:space="preserve">1. csoport:
</t>
    </r>
    <r>
      <rPr>
        <sz val="16"/>
        <rFont val="Times New Roman"/>
        <family val="1"/>
        <charset val="238"/>
      </rPr>
      <t>Élettan gyak.
10:20-12:30
"A"114
Far Gabriella</t>
    </r>
  </si>
  <si>
    <r>
      <rPr>
        <b/>
        <sz val="16"/>
        <rFont val="Times New Roman"/>
        <family val="1"/>
        <charset val="238"/>
      </rPr>
      <t xml:space="preserve">1. csoport:
</t>
    </r>
    <r>
      <rPr>
        <sz val="16"/>
        <rFont val="Times New Roman"/>
        <family val="1"/>
        <charset val="238"/>
      </rPr>
      <t>Elsősegély gyak.
08:00-10:00
Sürgősségi demonstrációs terem - B épület
Musch János</t>
    </r>
  </si>
  <si>
    <r>
      <rPr>
        <b/>
        <sz val="16"/>
        <color theme="1"/>
        <rFont val="Times New Roman"/>
        <family val="1"/>
        <charset val="238"/>
      </rPr>
      <t>Miniteszt 1-3</t>
    </r>
    <r>
      <rPr>
        <sz val="16"/>
        <color theme="1"/>
        <rFont val="Times New Roman"/>
        <family val="1"/>
        <charset val="238"/>
      </rPr>
      <t xml:space="preserve">
Alkalmazott élettan és kórélettan az egészségtudományban I. 
Gyakorlat
8:35-9:05
Pécs: "A"előadó</t>
    </r>
  </si>
  <si>
    <r>
      <rPr>
        <b/>
        <sz val="16"/>
        <color theme="1"/>
        <rFont val="Times New Roman"/>
        <family val="1"/>
        <charset val="238"/>
      </rPr>
      <t>2. Zárthelyi dolgozat Kórtan</t>
    </r>
    <r>
      <rPr>
        <sz val="16"/>
        <color theme="1"/>
        <rFont val="Times New Roman"/>
        <family val="1"/>
        <charset val="238"/>
      </rPr>
      <t xml:space="preserve"> - Alkalmazott  Élettan és Kórélettan az Egészségtudományban I. 
Elmélet
08:35-09:05</t>
    </r>
  </si>
  <si>
    <r>
      <rPr>
        <b/>
        <sz val="16"/>
        <color theme="1"/>
        <rFont val="Times New Roman"/>
        <family val="1"/>
        <charset val="238"/>
      </rPr>
      <t>Miniteszt javítás</t>
    </r>
    <r>
      <rPr>
        <sz val="16"/>
        <color theme="1"/>
        <rFont val="Times New Roman"/>
        <family val="1"/>
        <charset val="238"/>
      </rPr>
      <t xml:space="preserve">
Alkalmazott élettan és kórélettan az egészségtudományban I. 
Gyakorlat 
8:35-9:05</t>
    </r>
  </si>
  <si>
    <r>
      <rPr>
        <b/>
        <sz val="16"/>
        <color theme="1"/>
        <rFont val="Times New Roman"/>
        <family val="1"/>
        <charset val="238"/>
      </rPr>
      <t>Extra Miniteszt javítás</t>
    </r>
    <r>
      <rPr>
        <sz val="16"/>
        <color theme="1"/>
        <rFont val="Times New Roman"/>
        <family val="1"/>
        <charset val="238"/>
      </rPr>
      <t xml:space="preserve">
Alkalmazott élettan és kórélettan az egészségtudományban I. 
Gyakorlat 
8:35-9:05</t>
    </r>
  </si>
  <si>
    <r>
      <rPr>
        <b/>
        <sz val="16"/>
        <color theme="1"/>
        <rFont val="Times New Roman"/>
        <family val="1"/>
        <charset val="238"/>
      </rPr>
      <t xml:space="preserve">
Gyakorlat Zárhelyi dolgozat</t>
    </r>
    <r>
      <rPr>
        <sz val="16"/>
        <color theme="1"/>
        <rFont val="Times New Roman"/>
        <family val="1"/>
        <charset val="238"/>
      </rPr>
      <t xml:space="preserve">
Alkalmazott élettan és kórélettan az egészségtudományban I. 
8:20-8:45
Pécs: "A"előadó</t>
    </r>
  </si>
  <si>
    <r>
      <t xml:space="preserve">   </t>
    </r>
    <r>
      <rPr>
        <b/>
        <sz val="16"/>
        <color theme="1"/>
        <rFont val="Times New Roman"/>
        <family val="1"/>
        <charset val="238"/>
      </rPr>
      <t>Zárthelyi dolgozat Javítás</t>
    </r>
    <r>
      <rPr>
        <sz val="16"/>
        <color theme="1"/>
        <rFont val="Times New Roman"/>
        <family val="1"/>
        <charset val="238"/>
      </rPr>
      <t xml:space="preserve"> - Alkalmazott  Élettan és Kórélettan az Egészségtudományban
Elmélet
09:00-11:00</t>
    </r>
  </si>
  <si>
    <r>
      <rPr>
        <b/>
        <sz val="16"/>
        <color theme="1"/>
        <rFont val="Times New Roman"/>
        <family val="1"/>
        <charset val="238"/>
      </rPr>
      <t>2.csoport:</t>
    </r>
    <r>
      <rPr>
        <sz val="16"/>
        <color theme="1"/>
        <rFont val="Times New Roman"/>
        <family val="1"/>
        <charset val="238"/>
      </rPr>
      <t xml:space="preserve">
Antómia gyak.
08:00-10:10
"A"107
Csernák Gabriella</t>
    </r>
  </si>
  <si>
    <r>
      <rPr>
        <b/>
        <sz val="16"/>
        <color theme="1"/>
        <rFont val="Times New Roman"/>
        <family val="1"/>
        <charset val="238"/>
      </rPr>
      <t>2.csoport:</t>
    </r>
    <r>
      <rPr>
        <sz val="16"/>
        <color theme="1"/>
        <rFont val="Times New Roman"/>
        <family val="1"/>
        <charset val="238"/>
      </rPr>
      <t xml:space="preserve">
Élettan gyak.
12:40-14:50
"A"114
Illyés-Kovács Anita</t>
    </r>
  </si>
  <si>
    <r>
      <rPr>
        <b/>
        <sz val="16"/>
        <color theme="1"/>
        <rFont val="Times New Roman"/>
        <family val="1"/>
        <charset val="238"/>
      </rPr>
      <t>2.csoport:</t>
    </r>
    <r>
      <rPr>
        <sz val="16"/>
        <color theme="1"/>
        <rFont val="Times New Roman"/>
        <family val="1"/>
        <charset val="238"/>
      </rPr>
      <t xml:space="preserve">
Elsősegély gyak.
10:25-12:25
Sürgősségi demonstrációs terem - B épület
Musch János</t>
    </r>
  </si>
  <si>
    <r>
      <rPr>
        <b/>
        <sz val="16"/>
        <color theme="1"/>
        <rFont val="Times New Roman"/>
        <family val="1"/>
        <charset val="238"/>
      </rPr>
      <t xml:space="preserve">1. csoport:
</t>
    </r>
    <r>
      <rPr>
        <sz val="16"/>
        <color theme="1"/>
        <rFont val="Times New Roman"/>
        <family val="1"/>
        <charset val="238"/>
      </rPr>
      <t>Anatómia 
13:50-16:00 
"A"107
Csernák Gabriella</t>
    </r>
  </si>
  <si>
    <r>
      <rPr>
        <b/>
        <sz val="16"/>
        <rFont val="Times New Roman"/>
        <family val="1"/>
        <charset val="238"/>
      </rPr>
      <t xml:space="preserve">1. csoport:
</t>
    </r>
    <r>
      <rPr>
        <sz val="16"/>
        <rFont val="Times New Roman"/>
        <family val="1"/>
        <charset val="238"/>
      </rPr>
      <t>Élettan
11:30-13:40
"A"114
Far Gabriella</t>
    </r>
  </si>
  <si>
    <r>
      <rPr>
        <b/>
        <sz val="16"/>
        <rFont val="Times New Roman"/>
        <family val="1"/>
        <charset val="238"/>
      </rPr>
      <t xml:space="preserve">1. csoport:
</t>
    </r>
    <r>
      <rPr>
        <sz val="16"/>
        <rFont val="Times New Roman"/>
        <family val="1"/>
        <charset val="238"/>
      </rPr>
      <t>Elsősegély
09:15-11:25
Sürgősségi demonstrációs terem - B épület
Musch János</t>
    </r>
  </si>
  <si>
    <r>
      <t xml:space="preserve">3.csoport:
</t>
    </r>
    <r>
      <rPr>
        <sz val="16"/>
        <rFont val="Times New Roman"/>
        <family val="1"/>
        <charset val="238"/>
      </rPr>
      <t>Anatómia gyak.
10:20-12:30
"A"107
Csernák Gabriella</t>
    </r>
  </si>
  <si>
    <r>
      <rPr>
        <b/>
        <sz val="16"/>
        <color theme="1"/>
        <rFont val="Times New Roman"/>
        <family val="1"/>
        <charset val="238"/>
      </rPr>
      <t>3.csoport:</t>
    </r>
    <r>
      <rPr>
        <sz val="16"/>
        <color theme="1"/>
        <rFont val="Times New Roman"/>
        <family val="1"/>
        <charset val="238"/>
      </rPr>
      <t xml:space="preserve">
Élettan gyak.
08:00-10:10
"A"114
Far Gabriella</t>
    </r>
  </si>
  <si>
    <r>
      <rPr>
        <b/>
        <sz val="16"/>
        <color theme="1"/>
        <rFont val="Times New Roman"/>
        <family val="1"/>
        <charset val="238"/>
      </rPr>
      <t>3.csoport:</t>
    </r>
    <r>
      <rPr>
        <sz val="16"/>
        <color theme="1"/>
        <rFont val="Times New Roman"/>
        <family val="1"/>
        <charset val="238"/>
      </rPr>
      <t xml:space="preserve">
Elsősegély gyak.
13:00-15:00
Sürgősségi demonstrációs terem - B épület
Musch János</t>
    </r>
  </si>
  <si>
    <r>
      <rPr>
        <b/>
        <sz val="16"/>
        <color theme="1"/>
        <rFont val="Times New Roman"/>
        <family val="1"/>
        <charset val="238"/>
      </rPr>
      <t>2.csoport:</t>
    </r>
    <r>
      <rPr>
        <sz val="16"/>
        <color theme="1"/>
        <rFont val="Times New Roman"/>
        <family val="1"/>
        <charset val="238"/>
      </rPr>
      <t xml:space="preserve">
Antómia
09:15-11:25
"A"107
Csernák Gabriella</t>
    </r>
  </si>
  <si>
    <r>
      <rPr>
        <b/>
        <sz val="16"/>
        <color theme="1"/>
        <rFont val="Times New Roman"/>
        <family val="1"/>
        <charset val="238"/>
      </rPr>
      <t>2.csoport:</t>
    </r>
    <r>
      <rPr>
        <sz val="16"/>
        <color theme="1"/>
        <rFont val="Times New Roman"/>
        <family val="1"/>
        <charset val="238"/>
      </rPr>
      <t xml:space="preserve">
Élettan
13:50-16:00
"A"114
Illyés-Kovács Anita</t>
    </r>
  </si>
  <si>
    <r>
      <rPr>
        <b/>
        <sz val="16"/>
        <color theme="1"/>
        <rFont val="Times New Roman"/>
        <family val="1"/>
        <charset val="238"/>
      </rPr>
      <t>2.csoport:</t>
    </r>
    <r>
      <rPr>
        <sz val="16"/>
        <color theme="1"/>
        <rFont val="Times New Roman"/>
        <family val="1"/>
        <charset val="238"/>
      </rPr>
      <t xml:space="preserve">
Elsősegély
11:40-13:40
Sürgősségi demonstrációs terem - B épület
Musch János</t>
    </r>
  </si>
  <si>
    <r>
      <t xml:space="preserve">3.csoport:
</t>
    </r>
    <r>
      <rPr>
        <sz val="16"/>
        <color theme="1"/>
        <rFont val="Times New Roman"/>
        <family val="1"/>
        <charset val="238"/>
      </rPr>
      <t>Anatómia
11:30-13:40
"A"107
Csernák Gabriella</t>
    </r>
  </si>
  <si>
    <r>
      <rPr>
        <b/>
        <sz val="16"/>
        <color theme="1"/>
        <rFont val="Times New Roman"/>
        <family val="1"/>
        <charset val="238"/>
      </rPr>
      <t>3.csoport:</t>
    </r>
    <r>
      <rPr>
        <sz val="16"/>
        <color theme="1"/>
        <rFont val="Times New Roman"/>
        <family val="1"/>
        <charset val="238"/>
      </rPr>
      <t xml:space="preserve">
Élettan
09:15-11:25
"A"114
Far Gabriella</t>
    </r>
  </si>
  <si>
    <r>
      <rPr>
        <b/>
        <sz val="16"/>
        <color theme="1"/>
        <rFont val="Times New Roman"/>
        <family val="1"/>
        <charset val="238"/>
      </rPr>
      <t>3.csoport:</t>
    </r>
    <r>
      <rPr>
        <sz val="16"/>
        <color theme="1"/>
        <rFont val="Times New Roman"/>
        <family val="1"/>
        <charset val="238"/>
      </rPr>
      <t xml:space="preserve">
Elsősegély
14:00-16:00
Sürgősségi demonstrációs terem - B épület
Musch János</t>
    </r>
  </si>
  <si>
    <r>
      <rPr>
        <b/>
        <sz val="16"/>
        <color theme="1"/>
        <rFont val="Times New Roman"/>
        <family val="1"/>
        <charset val="238"/>
      </rPr>
      <t>3.csoport:</t>
    </r>
    <r>
      <rPr>
        <sz val="16"/>
        <color theme="1"/>
        <rFont val="Times New Roman"/>
        <family val="1"/>
        <charset val="238"/>
      </rPr>
      <t xml:space="preserve">
Élettan
09:15-11:25 
"A"114
Far Gabriella</t>
    </r>
  </si>
  <si>
    <r>
      <rPr>
        <b/>
        <sz val="16"/>
        <color theme="1"/>
        <rFont val="Times New Roman"/>
        <family val="1"/>
        <charset val="238"/>
      </rPr>
      <t>3.csoport:</t>
    </r>
    <r>
      <rPr>
        <sz val="16"/>
        <color theme="1"/>
        <rFont val="Times New Roman"/>
        <family val="1"/>
        <charset val="238"/>
      </rPr>
      <t xml:space="preserve">
Elsősegély
14:00-16:00
Sürgősségi demonstrációs terem - B épület
Musch János </t>
    </r>
  </si>
  <si>
    <r>
      <t xml:space="preserve"> Online tájékoztató a Zárthelyi dolgozatok menetéről.
Dr. Takács Krisztina
</t>
    </r>
    <r>
      <rPr>
        <b/>
        <sz val="16"/>
        <rFont val="Times New Roman"/>
        <family val="1"/>
        <charset val="238"/>
      </rPr>
      <t>17:05-17:35</t>
    </r>
    <r>
      <rPr>
        <b/>
        <sz val="16"/>
        <color rgb="FFFF0000"/>
        <rFont val="Times New Roman"/>
        <family val="1"/>
        <charset val="238"/>
      </rPr>
      <t xml:space="preserve">
</t>
    </r>
  </si>
  <si>
    <r>
      <t xml:space="preserve">Alkalmazott élettan és </t>
    </r>
    <r>
      <rPr>
        <sz val="16"/>
        <rFont val="Times New Roman"/>
        <family val="1"/>
        <charset val="238"/>
      </rPr>
      <t>kórélettan</t>
    </r>
    <r>
      <rPr>
        <sz val="16"/>
        <color theme="1"/>
        <rFont val="Times New Roman"/>
        <family val="1"/>
        <charset val="238"/>
      </rPr>
      <t xml:space="preserve"> az egészségtudományban I. ELMÉLET
08:00-10:15
Dr. Turcsán Judit/
 Dr. Makkos-Weisz Attila</t>
    </r>
  </si>
  <si>
    <r>
      <t>Alkalmazott</t>
    </r>
    <r>
      <rPr>
        <sz val="16"/>
        <rFont val="Times New Roman"/>
        <family val="1"/>
        <charset val="238"/>
      </rPr>
      <t xml:space="preserve"> anatómia</t>
    </r>
    <r>
      <rPr>
        <sz val="16"/>
        <color theme="1"/>
        <rFont val="Times New Roman"/>
        <family val="1"/>
        <charset val="238"/>
      </rPr>
      <t xml:space="preserve"> az egészségtudományban I. ELMÉLET
12:05-13:30
Dr. Takács Krisztina</t>
    </r>
  </si>
  <si>
    <t xml:space="preserve">Alkalmazott anatómia az egészségtudományban I. ELMÉLET
12:45-14:10
Dr. Takács Krisztina
</t>
  </si>
  <si>
    <r>
      <t xml:space="preserve">Alkalmazott </t>
    </r>
    <r>
      <rPr>
        <sz val="16"/>
        <rFont val="Times New Roman"/>
        <family val="1"/>
        <charset val="238"/>
      </rPr>
      <t>élettan</t>
    </r>
    <r>
      <rPr>
        <sz val="16"/>
        <color theme="1"/>
        <rFont val="Times New Roman"/>
        <family val="1"/>
        <charset val="238"/>
      </rPr>
      <t xml:space="preserve"> és kórélettan az egészségtudományban I. ELMÉLET
10:20-12:35
Dr. Turcsán Judit/
 Dr. Makkos-Weisz Attila</t>
    </r>
  </si>
  <si>
    <t>Alkalmazott élettan és kórélettan az egészségtudományban I. ELMÉLET
10:20-12:35
Dr. Turcsán Judit/
 Dr. Makkos-Weisz Attila</t>
  </si>
  <si>
    <t>Alkalmazott anatómia az egészségtudományban I. ELMÉLET
12:45-14:10
Dr. Takács Krisztina</t>
  </si>
  <si>
    <r>
      <t xml:space="preserve">Alkalmazott élettan és </t>
    </r>
    <r>
      <rPr>
        <sz val="16"/>
        <rFont val="Times New Roman"/>
        <family val="1"/>
        <charset val="238"/>
      </rPr>
      <t>kórélettan</t>
    </r>
    <r>
      <rPr>
        <sz val="16"/>
        <color theme="1"/>
        <rFont val="Times New Roman"/>
        <family val="1"/>
        <charset val="238"/>
      </rPr>
      <t xml:space="preserve"> az egészségtudományban I. ELMÉLET
10:20-12:35
Dr. Turcsán Judit/
 Dr. Makkos-Weisz Attila</t>
    </r>
  </si>
  <si>
    <t>Alkalmazott élettan és kórélettan az egészségtudományban I. ELMÉLET
09:15-11:30
Dr. Turcsán Judit/
 Dr. Makkos-Weisz Attila</t>
  </si>
  <si>
    <t>Alkalmazott anatómia az egészségtudományban I. ELMÉLET
11:40-13:05
Dr. Takács Krisztina</t>
  </si>
  <si>
    <t>Alkalmazott anatómia az egészségtudományban I. ELMÉLET
12:30-13:55
Dr. Takács Krisztina</t>
  </si>
  <si>
    <r>
      <t xml:space="preserve">Alkalmazott </t>
    </r>
    <r>
      <rPr>
        <sz val="16"/>
        <rFont val="Times New Roman"/>
        <family val="1"/>
        <charset val="238"/>
      </rPr>
      <t xml:space="preserve">anatómia </t>
    </r>
    <r>
      <rPr>
        <sz val="16"/>
        <color theme="1"/>
        <rFont val="Times New Roman"/>
        <family val="1"/>
        <charset val="238"/>
      </rPr>
      <t>az egészségtudományban I. ELMÉLET
11:40-13:05
Dr. Takács Krisztina</t>
    </r>
  </si>
  <si>
    <t>Alkalmazott élettan és kórélettan az egészségtudományban I. ELMÉLET
15:55-18:10
Dr. Turcsán Judit/
 Dr. Makkos-Weisz Attila</t>
  </si>
  <si>
    <t>Alkalmazott élettan és kórélettan az egészségtudományban I. ELMÉLET
16:10-18:25
Dr. Turcsán Judit/
 Dr. Makkos-Weisz Attila</t>
  </si>
  <si>
    <t>2020.09.16. (3.hét)
 Szerda
Online nap</t>
  </si>
  <si>
    <t>2020.09.23. (4.hét) 
Szerda
Online nap</t>
  </si>
  <si>
    <t>2020.10.07. (6.hét)
 Szerda
Online nap</t>
  </si>
  <si>
    <t>2020.10.14. (7.hét) 
Szerda
Online nap</t>
  </si>
  <si>
    <t>2020.10.21. (8.hét)
Szerda
Online nap</t>
  </si>
  <si>
    <t>2020.11.11 (11.hét)
 Szerda
Online nap</t>
  </si>
  <si>
    <t>2020. 11. 03. (10. hét) 
Kedd
Jelenléti nap</t>
  </si>
  <si>
    <t>2020.11.18. (12.hét) 
Szerda
Online nap</t>
  </si>
  <si>
    <t>2020.11.25 (13.hét) 
Szerda
Online nap</t>
  </si>
  <si>
    <t>2020. 12. 01. (14. hét) 
Kedd
Jelenléti nap</t>
  </si>
  <si>
    <t>2020.12.09. (15.hét) 
Szerda
Online nap</t>
  </si>
  <si>
    <t>Angol szaknyelv I.
16:20-18:35
Sélleyné Dr. Gyuró Mónika</t>
  </si>
  <si>
    <t>Angol szaknyelv I.
16:45-18:15
Sélleyné Dr. Gyuró Mónika</t>
  </si>
  <si>
    <t>15:10-től Tanulmányi Osztály év eleji tájékoztató
"A"203-as tanterem</t>
  </si>
  <si>
    <r>
      <rPr>
        <b/>
        <sz val="16"/>
        <rFont val="Times New Roman"/>
        <family val="1"/>
        <charset val="238"/>
      </rPr>
      <t xml:space="preserve">
1. csoport
(ÁP+EGP NE szakirány)</t>
    </r>
    <r>
      <rPr>
        <sz val="16"/>
        <rFont val="Times New Roman"/>
        <family val="1"/>
        <charset val="238"/>
      </rPr>
      <t xml:space="preserve">
Tanulásmódszertan
gyakorlat
8:00-9:30
9:40-11:10
11:20-12:50
13:10-14:40
"A"5
Herr Judit</t>
    </r>
  </si>
  <si>
    <r>
      <rPr>
        <b/>
        <sz val="16"/>
        <rFont val="Times New Roman"/>
        <family val="1"/>
        <charset val="238"/>
      </rPr>
      <t>2. csoport
(MT szakirány)</t>
    </r>
    <r>
      <rPr>
        <sz val="16"/>
        <rFont val="Times New Roman"/>
        <family val="1"/>
        <charset val="238"/>
      </rPr>
      <t xml:space="preserve">
Tanulásmódszertan
gyakorlat
8:00-9:30
9:40-11:10
11:20-12:50
13:10-14:40
"A"5
Herr Judit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</si>
</sst>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Wingdings 2"/>
      <family val="1"/>
      <charset val="2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6"/>
      <color theme="1"/>
      <name val="Calibri"/>
      <family val="2"/>
      <scheme val="minor"/>
    </font>
    <font>
      <b/>
      <sz val="16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7">
    <xf numFmtId="0" fontId="0" fillId="0" borderId="0" xfId="0"/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6" fillId="0" borderId="1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3" fillId="0" borderId="1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9" fillId="0" borderId="0" xfId="0" applyFont="1" applyBorder="1"/>
    <xf numFmtId="0" fontId="0" fillId="0" borderId="0" xfId="0" applyFill="1" applyBorder="1"/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8" borderId="2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7" fillId="0" borderId="33" xfId="0" applyFont="1" applyBorder="1" applyAlignment="1"/>
    <xf numFmtId="0" fontId="17" fillId="0" borderId="0" xfId="0" applyFont="1" applyAlignment="1"/>
    <xf numFmtId="0" fontId="13" fillId="5" borderId="4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vertical="center" wrapText="1"/>
    </xf>
    <xf numFmtId="0" fontId="13" fillId="0" borderId="34" xfId="0" applyFont="1" applyBorder="1" applyAlignment="1">
      <alignment vertical="center"/>
    </xf>
    <xf numFmtId="0" fontId="17" fillId="0" borderId="0" xfId="0" applyFont="1" applyBorder="1" applyAlignment="1"/>
    <xf numFmtId="0" fontId="14" fillId="6" borderId="2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4" fillId="6" borderId="53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8" borderId="38" xfId="0" applyFont="1" applyFill="1" applyBorder="1" applyAlignment="1">
      <alignment horizontal="center" vertical="center" wrapText="1"/>
    </xf>
    <xf numFmtId="0" fontId="11" fillId="8" borderId="39" xfId="0" applyFont="1" applyFill="1" applyBorder="1" applyAlignment="1">
      <alignment horizontal="center" vertical="center" wrapText="1"/>
    </xf>
    <xf numFmtId="0" fontId="11" fillId="8" borderId="41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1" fillId="8" borderId="43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Medium9"/>
  <colors>
    <mruColors>
      <color rgb="FFFF99FF"/>
      <color rgb="FFEBD9AB"/>
      <color rgb="FFCCFF99"/>
      <color rgb="FFB482DA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tabSelected="1" zoomScale="34" zoomScaleNormal="34" zoomScaleSheetLayoutView="47" workbookViewId="0">
      <selection activeCell="N4" sqref="N4"/>
    </sheetView>
  </sheetViews>
  <sheetFormatPr defaultRowHeight="14.4" x14ac:dyDescent="0.3"/>
  <cols>
    <col min="1" max="2" width="40.6640625" customWidth="1"/>
    <col min="3" max="5" width="25.6640625" style="1" customWidth="1"/>
    <col min="6" max="6" width="30.6640625" style="1" customWidth="1"/>
    <col min="7" max="9" width="40.6640625" customWidth="1"/>
    <col min="10" max="12" width="25.6640625" style="1" customWidth="1"/>
    <col min="13" max="13" width="40.6640625" style="1" customWidth="1"/>
    <col min="14" max="16" width="40.6640625" customWidth="1"/>
    <col min="17" max="19" width="25.6640625" style="1" customWidth="1"/>
    <col min="20" max="20" width="40.6640625" style="1" customWidth="1"/>
    <col min="21" max="21" width="40.6640625" customWidth="1"/>
  </cols>
  <sheetData>
    <row r="1" spans="1:22" s="39" customFormat="1" ht="69.900000000000006" customHeight="1" x14ac:dyDescent="0.35">
      <c r="A1" s="43" t="s">
        <v>85</v>
      </c>
      <c r="B1" s="42" t="s">
        <v>86</v>
      </c>
      <c r="C1" s="116" t="s">
        <v>19</v>
      </c>
      <c r="D1" s="111"/>
      <c r="E1" s="112"/>
      <c r="F1" s="63" t="s">
        <v>18</v>
      </c>
      <c r="G1" s="80" t="s">
        <v>87</v>
      </c>
      <c r="H1" s="42" t="s">
        <v>88</v>
      </c>
      <c r="I1" s="65" t="s">
        <v>89</v>
      </c>
      <c r="J1" s="110" t="s">
        <v>20</v>
      </c>
      <c r="K1" s="111"/>
      <c r="L1" s="112"/>
      <c r="M1" s="63" t="s">
        <v>91</v>
      </c>
      <c r="N1" s="42" t="s">
        <v>90</v>
      </c>
      <c r="O1" s="65" t="s">
        <v>92</v>
      </c>
      <c r="P1" s="43" t="s">
        <v>93</v>
      </c>
      <c r="Q1" s="110" t="s">
        <v>21</v>
      </c>
      <c r="R1" s="111"/>
      <c r="S1" s="112"/>
      <c r="T1" s="63" t="s">
        <v>94</v>
      </c>
      <c r="U1" s="42" t="s">
        <v>95</v>
      </c>
    </row>
    <row r="2" spans="1:22" s="39" customFormat="1" ht="150" customHeight="1" x14ac:dyDescent="0.35">
      <c r="A2" s="94" t="s">
        <v>72</v>
      </c>
      <c r="B2" s="95" t="s">
        <v>35</v>
      </c>
      <c r="C2" s="101" t="s">
        <v>45</v>
      </c>
      <c r="D2" s="104" t="s">
        <v>46</v>
      </c>
      <c r="E2" s="107" t="s">
        <v>47</v>
      </c>
      <c r="F2" s="90" t="s">
        <v>99</v>
      </c>
      <c r="G2" s="86" t="s">
        <v>36</v>
      </c>
      <c r="H2" s="86" t="s">
        <v>37</v>
      </c>
      <c r="I2" s="113" t="s">
        <v>38</v>
      </c>
      <c r="J2" s="87" t="s">
        <v>39</v>
      </c>
      <c r="K2" s="88"/>
      <c r="L2" s="89"/>
      <c r="M2" s="90" t="s">
        <v>100</v>
      </c>
      <c r="N2" s="86" t="s">
        <v>40</v>
      </c>
      <c r="O2" s="92" t="s">
        <v>41</v>
      </c>
      <c r="P2" s="93" t="s">
        <v>42</v>
      </c>
      <c r="Q2" s="87" t="s">
        <v>43</v>
      </c>
      <c r="R2" s="88"/>
      <c r="S2" s="89"/>
      <c r="T2" s="84" t="s">
        <v>17</v>
      </c>
      <c r="U2" s="86" t="s">
        <v>44</v>
      </c>
    </row>
    <row r="3" spans="1:22" ht="150" customHeight="1" x14ac:dyDescent="0.3">
      <c r="A3" s="94"/>
      <c r="B3" s="96"/>
      <c r="C3" s="102"/>
      <c r="D3" s="105"/>
      <c r="E3" s="108"/>
      <c r="F3" s="90"/>
      <c r="G3" s="86"/>
      <c r="H3" s="86"/>
      <c r="I3" s="114"/>
      <c r="J3" s="87"/>
      <c r="K3" s="88"/>
      <c r="L3" s="89"/>
      <c r="M3" s="90"/>
      <c r="N3" s="86"/>
      <c r="O3" s="92"/>
      <c r="P3" s="93"/>
      <c r="Q3" s="87"/>
      <c r="R3" s="88"/>
      <c r="S3" s="89"/>
      <c r="T3" s="84"/>
      <c r="U3" s="86"/>
      <c r="V3" s="28"/>
    </row>
    <row r="4" spans="1:22" ht="150" customHeight="1" x14ac:dyDescent="0.3">
      <c r="A4" s="94"/>
      <c r="B4" s="97"/>
      <c r="C4" s="103"/>
      <c r="D4" s="106"/>
      <c r="E4" s="109"/>
      <c r="F4" s="90"/>
      <c r="G4" s="86"/>
      <c r="H4" s="86"/>
      <c r="I4" s="115"/>
      <c r="J4" s="87" t="s">
        <v>48</v>
      </c>
      <c r="K4" s="88"/>
      <c r="L4" s="89"/>
      <c r="M4" s="90"/>
      <c r="N4" s="68" t="s">
        <v>49</v>
      </c>
      <c r="O4" s="44" t="s">
        <v>50</v>
      </c>
      <c r="P4" s="45" t="s">
        <v>51</v>
      </c>
      <c r="Q4" s="87" t="s">
        <v>52</v>
      </c>
      <c r="R4" s="88"/>
      <c r="S4" s="89"/>
      <c r="T4" s="84"/>
      <c r="U4" s="46" t="s">
        <v>53</v>
      </c>
      <c r="V4" s="28"/>
    </row>
    <row r="5" spans="1:22" ht="150" customHeight="1" x14ac:dyDescent="0.3">
      <c r="A5" s="51" t="s">
        <v>22</v>
      </c>
      <c r="B5" s="83" t="s">
        <v>24</v>
      </c>
      <c r="C5" s="81" t="s">
        <v>54</v>
      </c>
      <c r="D5" s="48" t="s">
        <v>55</v>
      </c>
      <c r="E5" s="55" t="s">
        <v>56</v>
      </c>
      <c r="F5" s="90"/>
      <c r="G5" s="64" t="s">
        <v>24</v>
      </c>
      <c r="H5" s="64" t="s">
        <v>24</v>
      </c>
      <c r="I5" s="66" t="s">
        <v>24</v>
      </c>
      <c r="J5" s="47" t="s">
        <v>57</v>
      </c>
      <c r="K5" s="49" t="s">
        <v>58</v>
      </c>
      <c r="L5" s="50" t="s">
        <v>59</v>
      </c>
      <c r="M5" s="90"/>
      <c r="N5" s="64" t="s">
        <v>79</v>
      </c>
      <c r="O5" s="67" t="s">
        <v>79</v>
      </c>
      <c r="P5" s="51" t="s">
        <v>28</v>
      </c>
      <c r="Q5" s="47" t="s">
        <v>57</v>
      </c>
      <c r="R5" s="49" t="s">
        <v>58</v>
      </c>
      <c r="S5" s="50" t="s">
        <v>59</v>
      </c>
      <c r="T5" s="84"/>
      <c r="U5" s="52" t="s">
        <v>29</v>
      </c>
    </row>
    <row r="6" spans="1:22" ht="150" customHeight="1" thickBot="1" x14ac:dyDescent="0.35">
      <c r="A6" s="51" t="s">
        <v>73</v>
      </c>
      <c r="B6" s="64" t="s">
        <v>75</v>
      </c>
      <c r="C6" s="82" t="s">
        <v>60</v>
      </c>
      <c r="D6" s="53" t="s">
        <v>61</v>
      </c>
      <c r="E6" s="69" t="s">
        <v>62</v>
      </c>
      <c r="F6" s="91"/>
      <c r="G6" s="64" t="s">
        <v>76</v>
      </c>
      <c r="H6" s="64" t="s">
        <v>78</v>
      </c>
      <c r="I6" s="67" t="s">
        <v>76</v>
      </c>
      <c r="J6" s="47" t="s">
        <v>63</v>
      </c>
      <c r="K6" s="48" t="s">
        <v>64</v>
      </c>
      <c r="L6" s="55" t="s">
        <v>65</v>
      </c>
      <c r="M6" s="91"/>
      <c r="N6" s="64" t="s">
        <v>80</v>
      </c>
      <c r="O6" s="67" t="s">
        <v>82</v>
      </c>
      <c r="P6" s="51" t="s">
        <v>27</v>
      </c>
      <c r="Q6" s="47" t="s">
        <v>63</v>
      </c>
      <c r="R6" s="48" t="s">
        <v>64</v>
      </c>
      <c r="S6" s="55" t="s">
        <v>65</v>
      </c>
      <c r="T6" s="85"/>
      <c r="U6" s="52" t="s">
        <v>77</v>
      </c>
    </row>
    <row r="7" spans="1:22" ht="150" customHeight="1" thickBot="1" x14ac:dyDescent="0.45">
      <c r="A7" s="51" t="s">
        <v>30</v>
      </c>
      <c r="B7" s="64" t="s">
        <v>74</v>
      </c>
      <c r="C7" s="98" t="s">
        <v>98</v>
      </c>
      <c r="D7" s="99"/>
      <c r="E7" s="100"/>
      <c r="F7" s="72"/>
      <c r="G7" s="64" t="s">
        <v>77</v>
      </c>
      <c r="H7" s="64" t="s">
        <v>77</v>
      </c>
      <c r="I7" s="67" t="s">
        <v>77</v>
      </c>
      <c r="J7" s="56" t="s">
        <v>66</v>
      </c>
      <c r="K7" s="53" t="s">
        <v>67</v>
      </c>
      <c r="L7" s="57" t="s">
        <v>68</v>
      </c>
      <c r="M7" s="70"/>
      <c r="N7" s="64" t="s">
        <v>32</v>
      </c>
      <c r="O7" s="67" t="s">
        <v>32</v>
      </c>
      <c r="P7" s="60" t="s">
        <v>81</v>
      </c>
      <c r="Q7" s="56" t="s">
        <v>66</v>
      </c>
      <c r="R7" s="53" t="s">
        <v>69</v>
      </c>
      <c r="S7" s="57" t="s">
        <v>70</v>
      </c>
      <c r="T7" s="58"/>
      <c r="U7" s="52" t="s">
        <v>34</v>
      </c>
    </row>
    <row r="8" spans="1:22" ht="150" customHeight="1" thickBot="1" x14ac:dyDescent="0.45">
      <c r="A8" s="51" t="s">
        <v>23</v>
      </c>
      <c r="B8" s="83" t="s">
        <v>31</v>
      </c>
      <c r="C8" s="77"/>
      <c r="D8" s="77"/>
      <c r="E8" s="77"/>
      <c r="F8" s="77"/>
      <c r="G8" s="64" t="s">
        <v>31</v>
      </c>
      <c r="H8" s="64" t="s">
        <v>31</v>
      </c>
      <c r="I8" s="54" t="s">
        <v>31</v>
      </c>
      <c r="J8" s="74"/>
      <c r="K8" s="75"/>
      <c r="L8" s="75"/>
      <c r="M8" s="75"/>
      <c r="N8" s="64" t="s">
        <v>26</v>
      </c>
      <c r="O8" s="61" t="s">
        <v>26</v>
      </c>
      <c r="P8" s="71" t="s">
        <v>33</v>
      </c>
      <c r="Q8" s="75"/>
      <c r="R8" s="75"/>
      <c r="S8" s="75"/>
      <c r="T8" s="75"/>
      <c r="U8" s="59" t="s">
        <v>84</v>
      </c>
    </row>
    <row r="9" spans="1:22" ht="150" customHeight="1" thickBot="1" x14ac:dyDescent="0.45">
      <c r="A9" s="78" t="s">
        <v>71</v>
      </c>
      <c r="B9" s="79" t="s">
        <v>96</v>
      </c>
      <c r="C9" s="77"/>
      <c r="D9" s="77"/>
      <c r="E9" s="77"/>
      <c r="F9" s="77"/>
      <c r="G9" s="79" t="s">
        <v>96</v>
      </c>
      <c r="H9" s="79" t="s">
        <v>96</v>
      </c>
      <c r="I9" s="61" t="s">
        <v>25</v>
      </c>
      <c r="J9" s="74"/>
      <c r="K9" s="75"/>
      <c r="L9" s="75"/>
      <c r="M9" s="75"/>
      <c r="N9" s="79" t="s">
        <v>97</v>
      </c>
      <c r="O9" s="76"/>
      <c r="P9" s="59" t="s">
        <v>83</v>
      </c>
      <c r="Q9" s="75"/>
      <c r="R9" s="75"/>
      <c r="S9" s="75"/>
      <c r="T9" s="75"/>
      <c r="U9" s="62"/>
    </row>
    <row r="10" spans="1:22" ht="15" customHeight="1" x14ac:dyDescent="0.4">
      <c r="A10" s="28"/>
      <c r="C10" s="77"/>
      <c r="D10" s="77"/>
      <c r="E10" s="77"/>
      <c r="F10" s="77"/>
      <c r="I10" s="31"/>
      <c r="J10" s="38"/>
      <c r="K10" s="38"/>
      <c r="L10" s="38"/>
      <c r="M10" s="38"/>
      <c r="P10" s="36"/>
      <c r="Q10" s="75"/>
      <c r="R10" s="75"/>
      <c r="S10" s="75"/>
      <c r="T10" s="75"/>
      <c r="U10" s="36"/>
    </row>
    <row r="11" spans="1:22" ht="15" customHeight="1" x14ac:dyDescent="0.4">
      <c r="B11" s="31"/>
      <c r="C11" s="28"/>
      <c r="D11" s="73"/>
      <c r="E11" s="73"/>
      <c r="F11" s="73"/>
      <c r="I11" s="31"/>
      <c r="Q11" s="75"/>
      <c r="R11" s="75"/>
      <c r="S11" s="75"/>
      <c r="T11" s="75"/>
      <c r="U11" s="36"/>
    </row>
    <row r="12" spans="1:22" ht="15" customHeight="1" x14ac:dyDescent="0.4">
      <c r="B12" s="36"/>
      <c r="C12" s="30"/>
      <c r="D12" s="73"/>
      <c r="E12" s="73"/>
      <c r="F12" s="73"/>
      <c r="Q12" s="75"/>
      <c r="R12" s="75"/>
      <c r="S12" s="75"/>
      <c r="T12" s="75"/>
    </row>
    <row r="13" spans="1:22" ht="15" customHeight="1" x14ac:dyDescent="0.4">
      <c r="B13" s="36"/>
      <c r="C13" s="30"/>
      <c r="D13" s="73"/>
      <c r="E13" s="73"/>
      <c r="F13" s="73"/>
      <c r="Q13" s="75"/>
      <c r="R13" s="75"/>
      <c r="S13" s="75"/>
      <c r="T13" s="75"/>
    </row>
    <row r="14" spans="1:22" ht="15" customHeight="1" x14ac:dyDescent="0.4">
      <c r="B14" s="37"/>
      <c r="C14" s="29"/>
      <c r="D14" s="73"/>
      <c r="E14" s="73"/>
      <c r="F14" s="73"/>
      <c r="G14" s="29"/>
      <c r="Q14" s="75"/>
      <c r="R14" s="75"/>
      <c r="S14" s="75"/>
      <c r="T14" s="75"/>
    </row>
    <row r="15" spans="1:22" ht="15" customHeight="1" x14ac:dyDescent="0.4">
      <c r="C15" s="29"/>
      <c r="D15" s="73"/>
      <c r="E15" s="73"/>
      <c r="F15" s="73"/>
      <c r="G15" s="29"/>
    </row>
    <row r="16" spans="1:22" ht="15" customHeight="1" x14ac:dyDescent="0.4">
      <c r="D16" s="73"/>
      <c r="E16" s="73"/>
      <c r="F16" s="73"/>
      <c r="G16" s="29"/>
    </row>
    <row r="17" spans="1:6" ht="15" customHeight="1" x14ac:dyDescent="0.4">
      <c r="D17" s="73"/>
      <c r="E17" s="73"/>
      <c r="F17" s="73"/>
    </row>
    <row r="18" spans="1:6" ht="15" customHeight="1" x14ac:dyDescent="0.4">
      <c r="D18" s="73"/>
      <c r="E18" s="73"/>
      <c r="F18" s="73"/>
    </row>
    <row r="19" spans="1:6" ht="15" customHeight="1" x14ac:dyDescent="0.4">
      <c r="D19" s="73"/>
      <c r="E19" s="73"/>
      <c r="F19" s="73"/>
    </row>
    <row r="20" spans="1:6" ht="15" customHeight="1" x14ac:dyDescent="0.4">
      <c r="D20" s="73"/>
      <c r="E20" s="73"/>
      <c r="F20" s="73"/>
    </row>
    <row r="23" spans="1:6" x14ac:dyDescent="0.3">
      <c r="A23" s="28"/>
    </row>
    <row r="24" spans="1:6" x14ac:dyDescent="0.3">
      <c r="A24" s="28"/>
    </row>
  </sheetData>
  <mergeCells count="23">
    <mergeCell ref="Q1:S1"/>
    <mergeCell ref="Q4:S4"/>
    <mergeCell ref="J1:L1"/>
    <mergeCell ref="I2:I4"/>
    <mergeCell ref="C1:E1"/>
    <mergeCell ref="J4:L4"/>
    <mergeCell ref="C7:E7"/>
    <mergeCell ref="Q2:S3"/>
    <mergeCell ref="C2:C4"/>
    <mergeCell ref="D2:D4"/>
    <mergeCell ref="E2:E4"/>
    <mergeCell ref="A2:A4"/>
    <mergeCell ref="B2:B4"/>
    <mergeCell ref="H2:H4"/>
    <mergeCell ref="G2:G4"/>
    <mergeCell ref="F2:F6"/>
    <mergeCell ref="T2:T6"/>
    <mergeCell ref="U2:U3"/>
    <mergeCell ref="J2:L3"/>
    <mergeCell ref="M2:M6"/>
    <mergeCell ref="N2:N3"/>
    <mergeCell ref="O2:O3"/>
    <mergeCell ref="P2:P3"/>
  </mergeCells>
  <pageMargins left="0.25" right="0.25" top="0.75" bottom="0.75" header="0.3" footer="0.3"/>
  <pageSetup paperSize="8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N10" sqref="N10"/>
    </sheetView>
  </sheetViews>
  <sheetFormatPr defaultRowHeight="14.4" x14ac:dyDescent="0.3"/>
  <cols>
    <col min="1" max="1" width="35.44140625" customWidth="1"/>
    <col min="2" max="2" width="16.6640625" customWidth="1"/>
    <col min="3" max="3" width="11" customWidth="1"/>
    <col min="5" max="5" width="13.6640625" customWidth="1"/>
    <col min="6" max="6" width="13.6640625" style="1" customWidth="1"/>
    <col min="7" max="7" width="13.5546875" customWidth="1"/>
    <col min="10" max="10" width="10" customWidth="1"/>
  </cols>
  <sheetData>
    <row r="1" spans="1:19" s="1" customFormat="1" ht="24" customHeight="1" thickBot="1" x14ac:dyDescent="0.35">
      <c r="A1" s="6" t="s">
        <v>8</v>
      </c>
      <c r="B1" s="7" t="s">
        <v>9</v>
      </c>
      <c r="C1" s="8" t="s">
        <v>10</v>
      </c>
      <c r="D1" s="8" t="s">
        <v>11</v>
      </c>
      <c r="E1" s="8" t="s">
        <v>12</v>
      </c>
      <c r="F1" s="21" t="s">
        <v>15</v>
      </c>
      <c r="G1" s="16" t="s">
        <v>13</v>
      </c>
      <c r="H1" s="17" t="s">
        <v>14</v>
      </c>
      <c r="I1" s="27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4" customHeight="1" x14ac:dyDescent="0.3">
      <c r="A2" s="15" t="s">
        <v>0</v>
      </c>
      <c r="B2" s="19">
        <v>18</v>
      </c>
      <c r="C2" s="5">
        <f>B2*45</f>
        <v>810</v>
      </c>
      <c r="D2" s="5">
        <v>60</v>
      </c>
      <c r="E2" s="5">
        <f>C2-D2</f>
        <v>750</v>
      </c>
      <c r="F2" s="22">
        <v>9</v>
      </c>
      <c r="G2" s="9">
        <f>E2/F2</f>
        <v>83.333333333333329</v>
      </c>
      <c r="H2" s="12">
        <v>85</v>
      </c>
      <c r="I2" s="26"/>
      <c r="J2" s="40"/>
      <c r="K2" s="40"/>
      <c r="L2" s="40"/>
      <c r="M2" s="40"/>
      <c r="N2" s="40"/>
      <c r="O2" s="40"/>
      <c r="P2" s="40"/>
      <c r="Q2" s="40"/>
      <c r="R2" s="40"/>
    </row>
    <row r="3" spans="1:19" ht="24" customHeight="1" x14ac:dyDescent="0.3">
      <c r="A3" s="18" t="s">
        <v>1</v>
      </c>
      <c r="B3" s="20">
        <v>10</v>
      </c>
      <c r="C3" s="32">
        <f t="shared" ref="C3:C10" si="0">B3*45</f>
        <v>450</v>
      </c>
      <c r="D3" s="32">
        <v>60</v>
      </c>
      <c r="E3" s="32">
        <f t="shared" ref="E3:E10" si="1">C3-D3</f>
        <v>390</v>
      </c>
      <c r="F3" s="33">
        <v>3</v>
      </c>
      <c r="G3" s="34">
        <f t="shared" ref="G3:G10" si="2">E3/F3</f>
        <v>130</v>
      </c>
      <c r="H3" s="35">
        <v>130</v>
      </c>
      <c r="I3" s="27"/>
      <c r="J3" s="40"/>
      <c r="K3" s="40"/>
      <c r="L3" s="40"/>
      <c r="M3" s="41"/>
      <c r="N3" s="41"/>
      <c r="O3" s="31"/>
      <c r="P3" s="31"/>
      <c r="Q3" s="31"/>
      <c r="R3" s="31"/>
    </row>
    <row r="4" spans="1:19" ht="24" customHeight="1" x14ac:dyDescent="0.3">
      <c r="A4" s="13" t="s">
        <v>2</v>
      </c>
      <c r="B4" s="20">
        <v>30</v>
      </c>
      <c r="C4" s="32">
        <f t="shared" si="0"/>
        <v>1350</v>
      </c>
      <c r="D4" s="32">
        <v>120</v>
      </c>
      <c r="E4" s="32">
        <f t="shared" si="1"/>
        <v>1230</v>
      </c>
      <c r="F4" s="33">
        <v>9</v>
      </c>
      <c r="G4" s="34">
        <f t="shared" si="2"/>
        <v>136.66666666666666</v>
      </c>
      <c r="H4" s="35">
        <v>135</v>
      </c>
      <c r="I4" s="27"/>
      <c r="J4" s="40"/>
      <c r="K4" s="40"/>
      <c r="L4" s="40"/>
      <c r="M4" s="40"/>
      <c r="N4" s="40"/>
      <c r="O4" s="40"/>
      <c r="P4" s="40"/>
      <c r="Q4" s="40"/>
      <c r="R4" s="40"/>
    </row>
    <row r="5" spans="1:19" ht="24" customHeight="1" x14ac:dyDescent="0.3">
      <c r="A5" s="18" t="s">
        <v>3</v>
      </c>
      <c r="B5" s="20">
        <v>10</v>
      </c>
      <c r="C5" s="32">
        <f t="shared" si="0"/>
        <v>450</v>
      </c>
      <c r="D5" s="32">
        <v>60</v>
      </c>
      <c r="E5" s="32">
        <f t="shared" si="1"/>
        <v>390</v>
      </c>
      <c r="F5" s="33">
        <v>3</v>
      </c>
      <c r="G5" s="34">
        <f t="shared" si="2"/>
        <v>130</v>
      </c>
      <c r="H5" s="35">
        <v>130</v>
      </c>
      <c r="I5" s="27"/>
      <c r="J5" s="40"/>
      <c r="K5" s="40"/>
      <c r="L5" s="40"/>
      <c r="M5" s="41"/>
      <c r="N5" s="41"/>
      <c r="O5" s="31"/>
      <c r="P5" s="31"/>
      <c r="Q5" s="31"/>
      <c r="R5" s="31"/>
    </row>
    <row r="6" spans="1:19" ht="24" customHeight="1" x14ac:dyDescent="0.3">
      <c r="A6" s="13" t="s">
        <v>4</v>
      </c>
      <c r="B6" s="20">
        <v>8</v>
      </c>
      <c r="C6" s="32">
        <f t="shared" si="0"/>
        <v>360</v>
      </c>
      <c r="D6" s="32">
        <v>0</v>
      </c>
      <c r="E6" s="32">
        <f t="shared" si="1"/>
        <v>360</v>
      </c>
      <c r="F6" s="33">
        <v>4</v>
      </c>
      <c r="G6" s="34">
        <f t="shared" si="2"/>
        <v>90</v>
      </c>
      <c r="H6" s="35">
        <v>90</v>
      </c>
      <c r="I6" s="27"/>
      <c r="J6" s="40"/>
      <c r="K6" s="40"/>
      <c r="L6" s="40"/>
      <c r="M6" s="40"/>
      <c r="N6" s="41"/>
      <c r="O6" s="31"/>
      <c r="P6" s="31"/>
      <c r="Q6" s="31"/>
      <c r="R6" s="31"/>
      <c r="S6" s="31"/>
    </row>
    <row r="7" spans="1:19" ht="24" customHeight="1" x14ac:dyDescent="0.3">
      <c r="A7" s="18" t="s">
        <v>5</v>
      </c>
      <c r="B7" s="20">
        <v>8</v>
      </c>
      <c r="C7" s="32">
        <f t="shared" si="0"/>
        <v>360</v>
      </c>
      <c r="D7" s="32">
        <v>0</v>
      </c>
      <c r="E7" s="32">
        <f t="shared" si="1"/>
        <v>360</v>
      </c>
      <c r="F7" s="33">
        <v>3</v>
      </c>
      <c r="G7" s="34">
        <f t="shared" si="2"/>
        <v>120</v>
      </c>
      <c r="H7" s="35">
        <v>120</v>
      </c>
      <c r="I7" s="27"/>
      <c r="J7" s="40"/>
      <c r="K7" s="40"/>
      <c r="L7" s="40"/>
      <c r="M7" s="41"/>
      <c r="N7" s="41"/>
      <c r="O7" s="31"/>
      <c r="P7" s="31"/>
      <c r="Q7" s="31"/>
      <c r="R7" s="31"/>
      <c r="S7" s="31"/>
    </row>
    <row r="8" spans="1:19" ht="24" customHeight="1" x14ac:dyDescent="0.3">
      <c r="A8" s="13" t="s">
        <v>6</v>
      </c>
      <c r="B8" s="20">
        <v>8</v>
      </c>
      <c r="C8" s="2">
        <f t="shared" si="0"/>
        <v>360</v>
      </c>
      <c r="D8" s="2">
        <v>0</v>
      </c>
      <c r="E8" s="2">
        <f t="shared" si="1"/>
        <v>360</v>
      </c>
      <c r="F8" s="23">
        <v>4</v>
      </c>
      <c r="G8" s="9">
        <f t="shared" si="2"/>
        <v>90</v>
      </c>
      <c r="H8" s="10">
        <v>90</v>
      </c>
      <c r="I8" s="27"/>
      <c r="J8" s="40"/>
      <c r="K8" s="40"/>
      <c r="L8" s="40"/>
      <c r="M8" s="40"/>
      <c r="N8" s="41"/>
      <c r="O8" s="31"/>
      <c r="P8" s="31"/>
      <c r="Q8" s="31"/>
      <c r="R8" s="31"/>
    </row>
    <row r="9" spans="1:19" ht="24" customHeight="1" x14ac:dyDescent="0.3">
      <c r="A9" s="13" t="s">
        <v>7</v>
      </c>
      <c r="B9" s="20">
        <v>22</v>
      </c>
      <c r="C9" s="2">
        <f t="shared" si="0"/>
        <v>990</v>
      </c>
      <c r="D9" s="2">
        <v>0</v>
      </c>
      <c r="E9" s="2">
        <f t="shared" si="1"/>
        <v>990</v>
      </c>
      <c r="F9" s="23">
        <v>9</v>
      </c>
      <c r="G9" s="9">
        <f t="shared" si="2"/>
        <v>110</v>
      </c>
      <c r="H9" s="10">
        <v>110</v>
      </c>
      <c r="I9" s="27"/>
      <c r="J9" s="40"/>
      <c r="K9" s="40"/>
      <c r="L9" s="40"/>
      <c r="M9" s="40"/>
      <c r="N9" s="40"/>
      <c r="O9" s="40"/>
      <c r="P9" s="40"/>
      <c r="Q9" s="40"/>
      <c r="R9" s="40"/>
    </row>
    <row r="10" spans="1:19" ht="24" customHeight="1" thickBot="1" x14ac:dyDescent="0.35">
      <c r="A10" s="14" t="s">
        <v>16</v>
      </c>
      <c r="B10" s="4">
        <v>8</v>
      </c>
      <c r="C10" s="3">
        <f t="shared" si="0"/>
        <v>360</v>
      </c>
      <c r="D10" s="3">
        <v>0</v>
      </c>
      <c r="E10" s="3">
        <f t="shared" si="1"/>
        <v>360</v>
      </c>
      <c r="F10" s="24">
        <v>4</v>
      </c>
      <c r="G10" s="25">
        <f t="shared" si="2"/>
        <v>90</v>
      </c>
      <c r="H10" s="11">
        <v>90</v>
      </c>
      <c r="I10" s="27"/>
      <c r="J10" s="40"/>
      <c r="K10" s="40"/>
      <c r="L10" s="40"/>
      <c r="M10" s="40"/>
      <c r="N10" s="41"/>
      <c r="O10" s="31"/>
      <c r="P10" s="31"/>
      <c r="Q10" s="31"/>
      <c r="R10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ÁB I.+EGP I. közös</vt:lpstr>
      <vt:lpstr>Óraszámok</vt:lpstr>
      <vt:lpstr>'ÁB I.+EGP I. közös'!Nyomtatási_terület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2020-09-21T06:23:05Z</dcterms:modified>
</cp:coreProperties>
</file>